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成绩汇总表 (2)" sheetId="10" r:id="rId1"/>
  </sheets>
  <definedNames>
    <definedName name="_xlnm._FilterDatabase" localSheetId="0" hidden="1">'成绩汇总表 (2)'!$A$3:$I$36</definedName>
  </definedNames>
  <calcPr calcId="152511"/>
</workbook>
</file>

<file path=xl/calcChain.xml><?xml version="1.0" encoding="utf-8"?>
<calcChain xmlns="http://schemas.openxmlformats.org/spreadsheetml/2006/main">
  <c r="G36" i="10" l="1"/>
  <c r="G35" i="10"/>
  <c r="G34" i="10"/>
  <c r="G33" i="10"/>
  <c r="G32" i="10"/>
  <c r="G31" i="10"/>
  <c r="G30" i="10"/>
  <c r="G29" i="10"/>
  <c r="G28" i="10"/>
  <c r="G26" i="10"/>
  <c r="G25" i="10"/>
  <c r="G24" i="10"/>
  <c r="G23" i="10"/>
  <c r="G22" i="10"/>
  <c r="G21" i="10"/>
  <c r="G19" i="10"/>
  <c r="G18" i="10"/>
  <c r="G17" i="10"/>
  <c r="G15" i="10"/>
  <c r="G14" i="10"/>
  <c r="G13" i="10"/>
  <c r="G12" i="10"/>
  <c r="G11" i="10"/>
  <c r="G10" i="10"/>
  <c r="G9" i="10"/>
  <c r="G8" i="10"/>
  <c r="G7" i="10"/>
  <c r="G6" i="10"/>
  <c r="G5" i="10"/>
  <c r="G4" i="10"/>
</calcChain>
</file>

<file path=xl/sharedStrings.xml><?xml version="1.0" encoding="utf-8"?>
<sst xmlns="http://schemas.openxmlformats.org/spreadsheetml/2006/main" count="107" uniqueCount="79">
  <si>
    <t>考号</t>
    <phoneticPr fontId="3" type="noConversion"/>
  </si>
  <si>
    <t>姓名</t>
  </si>
  <si>
    <t>身份证号码</t>
  </si>
  <si>
    <t>李鸾娟</t>
    <phoneticPr fontId="3" type="noConversion"/>
  </si>
  <si>
    <t>460003********242X</t>
  </si>
  <si>
    <t>梁娟</t>
    <phoneticPr fontId="3" type="noConversion"/>
  </si>
  <si>
    <t>460003********2706</t>
  </si>
  <si>
    <t>麦文敏</t>
    <phoneticPr fontId="2" type="noConversion"/>
  </si>
  <si>
    <t>460003********4644</t>
  </si>
  <si>
    <t>李启花</t>
  </si>
  <si>
    <t>460003********2626</t>
  </si>
  <si>
    <t>谢伟乾</t>
  </si>
  <si>
    <t>460003********4844</t>
  </si>
  <si>
    <t>黎选鹏</t>
    <phoneticPr fontId="3" type="noConversion"/>
  </si>
  <si>
    <t>460003********2021</t>
  </si>
  <si>
    <t>薛秀妍</t>
    <phoneticPr fontId="3" type="noConversion"/>
  </si>
  <si>
    <t>469003********6642</t>
  </si>
  <si>
    <t>符美柳</t>
    <phoneticPr fontId="3" type="noConversion"/>
  </si>
  <si>
    <t>460003********2081</t>
  </si>
  <si>
    <t>郑学婷</t>
  </si>
  <si>
    <t>460003********2443</t>
  </si>
  <si>
    <t>李永妃</t>
    <phoneticPr fontId="3" type="noConversion"/>
  </si>
  <si>
    <t>460003********2642</t>
  </si>
  <si>
    <t>欧慧</t>
    <phoneticPr fontId="3" type="noConversion"/>
  </si>
  <si>
    <t>460003********0222</t>
  </si>
  <si>
    <t>钟丽清</t>
    <phoneticPr fontId="3" type="noConversion"/>
  </si>
  <si>
    <t>460004********4423</t>
  </si>
  <si>
    <t>黎虹</t>
    <phoneticPr fontId="3" type="noConversion"/>
  </si>
  <si>
    <t>460002********4422</t>
  </si>
  <si>
    <t>马俊荣</t>
    <phoneticPr fontId="3" type="noConversion"/>
  </si>
  <si>
    <t>410411********5525</t>
  </si>
  <si>
    <t>郑婷莉</t>
    <phoneticPr fontId="3" type="noConversion"/>
  </si>
  <si>
    <t>460006********0042</t>
  </si>
  <si>
    <t>祁嘉慧</t>
    <phoneticPr fontId="3" type="noConversion"/>
  </si>
  <si>
    <t>460006********0421</t>
  </si>
  <si>
    <t>张江珠</t>
    <phoneticPr fontId="3" type="noConversion"/>
  </si>
  <si>
    <t>460032********6265</t>
  </si>
  <si>
    <t>钟丽云</t>
    <phoneticPr fontId="3" type="noConversion"/>
  </si>
  <si>
    <t>460021********4426</t>
  </si>
  <si>
    <t>陈玲玲</t>
    <phoneticPr fontId="3" type="noConversion"/>
  </si>
  <si>
    <t>460033********0029</t>
  </si>
  <si>
    <t>陈娟</t>
    <phoneticPr fontId="3" type="noConversion"/>
  </si>
  <si>
    <t>511322********622X</t>
  </si>
  <si>
    <t>黎海玉</t>
    <phoneticPr fontId="3" type="noConversion"/>
  </si>
  <si>
    <t>460031********7249</t>
  </si>
  <si>
    <t>陈偲偲</t>
    <phoneticPr fontId="3" type="noConversion"/>
  </si>
  <si>
    <t>469005********1728</t>
  </si>
  <si>
    <t>陈慧</t>
    <phoneticPr fontId="3" type="noConversion"/>
  </si>
  <si>
    <t>460005********4325</t>
  </si>
  <si>
    <t>唐婧雪</t>
    <phoneticPr fontId="3" type="noConversion"/>
  </si>
  <si>
    <t>469007********7620</t>
  </si>
  <si>
    <t>李金惠</t>
    <phoneticPr fontId="3" type="noConversion"/>
  </si>
  <si>
    <t>460022********0048</t>
  </si>
  <si>
    <t>韩春苗</t>
    <phoneticPr fontId="3" type="noConversion"/>
  </si>
  <si>
    <t xml:space="preserve">460005********3522 </t>
  </si>
  <si>
    <t>吕少浪</t>
    <phoneticPr fontId="3" type="noConversion"/>
  </si>
  <si>
    <t>460005********5624</t>
  </si>
  <si>
    <t>代婷婷</t>
    <phoneticPr fontId="3" type="noConversion"/>
  </si>
  <si>
    <t>460028********082X</t>
  </si>
  <si>
    <t>吴帝菊</t>
    <phoneticPr fontId="3" type="noConversion"/>
  </si>
  <si>
    <t>460003********7028</t>
  </si>
  <si>
    <t>吴茹梦</t>
    <phoneticPr fontId="3" type="noConversion"/>
  </si>
  <si>
    <t>460104********0925</t>
  </si>
  <si>
    <t>笔试成绩</t>
    <phoneticPr fontId="2" type="noConversion"/>
  </si>
  <si>
    <t>综合成绩</t>
    <phoneticPr fontId="2" type="noConversion"/>
  </si>
  <si>
    <t>面试平均分</t>
    <phoneticPr fontId="2" type="noConversion"/>
  </si>
  <si>
    <t>海南省血液中心2018年招聘护理人员
综合成绩</t>
    <phoneticPr fontId="3" type="noConversion"/>
  </si>
  <si>
    <t>学历</t>
    <phoneticPr fontId="2" type="noConversion"/>
  </si>
  <si>
    <t>中专</t>
    <phoneticPr fontId="2" type="noConversion"/>
  </si>
  <si>
    <t>大专</t>
    <phoneticPr fontId="2" type="noConversion"/>
  </si>
  <si>
    <t>本科</t>
    <phoneticPr fontId="2" type="noConversion"/>
  </si>
  <si>
    <t>排名</t>
    <phoneticPr fontId="2" type="noConversion"/>
  </si>
  <si>
    <t>报考岗位：儋州</t>
    <phoneticPr fontId="2" type="noConversion"/>
  </si>
  <si>
    <t>报考岗位：琼海</t>
    <phoneticPr fontId="2" type="noConversion"/>
  </si>
  <si>
    <t>报考岗位：三亚</t>
    <phoneticPr fontId="2" type="noConversion"/>
  </si>
  <si>
    <t>报考岗位：文昌</t>
    <phoneticPr fontId="2" type="noConversion"/>
  </si>
  <si>
    <t>备注：综合成绩=笔试成绩×60%+面试成绩×40%，保留小数点后两位。</t>
    <phoneticPr fontId="2" type="noConversion"/>
  </si>
  <si>
    <t>面试缺考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</si>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</sst>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b/>
      <sz val="2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2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1">
    <cellStyle name="常规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E41" sqref="E41"/>
    </sheetView>
  </sheetViews>
  <sheetFormatPr defaultRowHeight="16.5" x14ac:dyDescent="0.15"/>
  <cols>
    <col min="1" max="1" width="7" style="1" customWidth="1"/>
    <col min="2" max="2" width="7.875" style="1" customWidth="1"/>
    <col min="3" max="3" width="7" style="1" customWidth="1"/>
    <col min="4" max="4" width="23.125" style="1" customWidth="1"/>
    <col min="5" max="5" width="11.75" style="1" customWidth="1"/>
    <col min="6" max="6" width="11.25" style="1" customWidth="1"/>
    <col min="7" max="8" width="14.75" style="1" customWidth="1"/>
    <col min="9" max="9" width="10.625" style="1" customWidth="1"/>
    <col min="10" max="16384" width="9" style="1"/>
  </cols>
  <sheetData>
    <row r="1" spans="1:9" ht="75" customHeight="1" x14ac:dyDescent="0.15">
      <c r="A1" s="8" t="s">
        <v>66</v>
      </c>
      <c r="B1" s="8"/>
      <c r="C1" s="8"/>
      <c r="D1" s="8"/>
      <c r="E1" s="8"/>
      <c r="F1" s="8"/>
      <c r="G1" s="8"/>
      <c r="H1" s="8"/>
      <c r="I1" s="8"/>
    </row>
    <row r="2" spans="1:9" ht="29.25" customHeight="1" x14ac:dyDescent="0.15">
      <c r="A2" s="9" t="s">
        <v>72</v>
      </c>
      <c r="B2" s="10"/>
      <c r="C2" s="10"/>
      <c r="D2" s="10"/>
      <c r="E2" s="10"/>
      <c r="F2" s="10"/>
      <c r="G2" s="10"/>
      <c r="H2" s="10"/>
      <c r="I2" s="11"/>
    </row>
    <row r="3" spans="1:9" ht="48.75" customHeight="1" x14ac:dyDescent="0.15">
      <c r="A3" s="2" t="s">
        <v>0</v>
      </c>
      <c r="B3" s="2" t="s">
        <v>1</v>
      </c>
      <c r="C3" s="2" t="s">
        <v>67</v>
      </c>
      <c r="D3" s="2" t="s">
        <v>2</v>
      </c>
      <c r="E3" s="6" t="s">
        <v>65</v>
      </c>
      <c r="F3" s="6" t="s">
        <v>63</v>
      </c>
      <c r="G3" s="6" t="s">
        <v>64</v>
      </c>
      <c r="H3" s="6" t="s">
        <v>71</v>
      </c>
      <c r="I3" s="6" t="s">
        <v>78</v>
      </c>
    </row>
    <row r="4" spans="1:9" s="4" customFormat="1" ht="31.5" customHeight="1" x14ac:dyDescent="0.15">
      <c r="A4" s="3">
        <v>1</v>
      </c>
      <c r="B4" s="3" t="s">
        <v>3</v>
      </c>
      <c r="C4" s="3" t="s">
        <v>68</v>
      </c>
      <c r="D4" s="3" t="s">
        <v>4</v>
      </c>
      <c r="E4" s="7">
        <v>80.333333333333329</v>
      </c>
      <c r="F4" s="3">
        <v>73</v>
      </c>
      <c r="G4" s="7">
        <f t="shared" ref="G4:G36" si="0">E4*0.4+F4*0.6</f>
        <v>75.933333333333337</v>
      </c>
      <c r="H4" s="3">
        <v>1</v>
      </c>
      <c r="I4" s="3"/>
    </row>
    <row r="5" spans="1:9" s="4" customFormat="1" ht="31.5" customHeight="1" x14ac:dyDescent="0.15">
      <c r="A5" s="3">
        <v>3</v>
      </c>
      <c r="B5" s="3" t="s">
        <v>7</v>
      </c>
      <c r="C5" s="3" t="s">
        <v>68</v>
      </c>
      <c r="D5" s="3" t="s">
        <v>8</v>
      </c>
      <c r="E5" s="7">
        <v>80</v>
      </c>
      <c r="F5" s="3">
        <v>67</v>
      </c>
      <c r="G5" s="7">
        <f t="shared" si="0"/>
        <v>72.199999999999989</v>
      </c>
      <c r="H5" s="3">
        <v>2</v>
      </c>
      <c r="I5" s="3"/>
    </row>
    <row r="6" spans="1:9" s="4" customFormat="1" ht="31.5" customHeight="1" x14ac:dyDescent="0.15">
      <c r="A6" s="3">
        <v>2</v>
      </c>
      <c r="B6" s="3" t="s">
        <v>5</v>
      </c>
      <c r="C6" s="3" t="s">
        <v>69</v>
      </c>
      <c r="D6" s="3" t="s">
        <v>6</v>
      </c>
      <c r="E6" s="7">
        <v>77.5</v>
      </c>
      <c r="F6" s="3">
        <v>67</v>
      </c>
      <c r="G6" s="7">
        <f t="shared" si="0"/>
        <v>71.199999999999989</v>
      </c>
      <c r="H6" s="3">
        <v>3</v>
      </c>
      <c r="I6" s="3"/>
    </row>
    <row r="7" spans="1:9" s="4" customFormat="1" ht="31.5" customHeight="1" x14ac:dyDescent="0.15">
      <c r="A7" s="3">
        <v>8</v>
      </c>
      <c r="B7" s="3" t="s">
        <v>17</v>
      </c>
      <c r="C7" s="3" t="s">
        <v>68</v>
      </c>
      <c r="D7" s="3" t="s">
        <v>18</v>
      </c>
      <c r="E7" s="7">
        <v>66.666666666666671</v>
      </c>
      <c r="F7" s="3">
        <v>72</v>
      </c>
      <c r="G7" s="7">
        <f>E7*0.4+F7*0.6</f>
        <v>69.866666666666674</v>
      </c>
      <c r="H7" s="3">
        <v>4</v>
      </c>
      <c r="I7" s="3"/>
    </row>
    <row r="8" spans="1:9" s="4" customFormat="1" ht="31.5" customHeight="1" x14ac:dyDescent="0.15">
      <c r="A8" s="3">
        <v>7</v>
      </c>
      <c r="B8" s="3" t="s">
        <v>15</v>
      </c>
      <c r="C8" s="3" t="s">
        <v>69</v>
      </c>
      <c r="D8" s="3" t="s">
        <v>16</v>
      </c>
      <c r="E8" s="7">
        <v>81.666666666666671</v>
      </c>
      <c r="F8" s="3">
        <v>61</v>
      </c>
      <c r="G8" s="7">
        <f t="shared" ref="G8" si="1">E8*0.4+F8*0.6</f>
        <v>69.26666666666668</v>
      </c>
      <c r="H8" s="3">
        <v>5</v>
      </c>
      <c r="I8" s="3"/>
    </row>
    <row r="9" spans="1:9" s="4" customFormat="1" ht="31.5" customHeight="1" x14ac:dyDescent="0.15">
      <c r="A9" s="3">
        <v>10</v>
      </c>
      <c r="B9" s="3" t="s">
        <v>21</v>
      </c>
      <c r="C9" s="3" t="s">
        <v>68</v>
      </c>
      <c r="D9" s="3" t="s">
        <v>22</v>
      </c>
      <c r="E9" s="7">
        <v>74</v>
      </c>
      <c r="F9" s="3">
        <v>66</v>
      </c>
      <c r="G9" s="7">
        <f t="shared" si="0"/>
        <v>69.2</v>
      </c>
      <c r="H9" s="3">
        <v>6</v>
      </c>
      <c r="I9" s="3"/>
    </row>
    <row r="10" spans="1:9" s="4" customFormat="1" ht="31.5" customHeight="1" x14ac:dyDescent="0.15">
      <c r="A10" s="3">
        <v>4</v>
      </c>
      <c r="B10" s="3" t="s">
        <v>9</v>
      </c>
      <c r="C10" s="6" t="s">
        <v>69</v>
      </c>
      <c r="D10" s="3" t="s">
        <v>10</v>
      </c>
      <c r="E10" s="7">
        <v>74.666666666666671</v>
      </c>
      <c r="F10" s="3">
        <v>62</v>
      </c>
      <c r="G10" s="7">
        <f t="shared" si="0"/>
        <v>67.066666666666663</v>
      </c>
      <c r="H10" s="3">
        <v>7</v>
      </c>
      <c r="I10" s="3"/>
    </row>
    <row r="11" spans="1:9" s="4" customFormat="1" ht="31.5" customHeight="1" x14ac:dyDescent="0.15">
      <c r="A11" s="3">
        <v>6</v>
      </c>
      <c r="B11" s="3" t="s">
        <v>13</v>
      </c>
      <c r="C11" s="6" t="s">
        <v>69</v>
      </c>
      <c r="D11" s="3" t="s">
        <v>14</v>
      </c>
      <c r="E11" s="7">
        <v>72.333333333333329</v>
      </c>
      <c r="F11" s="3">
        <v>61</v>
      </c>
      <c r="G11" s="7">
        <f t="shared" si="0"/>
        <v>65.533333333333331</v>
      </c>
      <c r="H11" s="3">
        <v>8</v>
      </c>
      <c r="I11" s="3"/>
    </row>
    <row r="12" spans="1:9" s="4" customFormat="1" ht="31.5" customHeight="1" x14ac:dyDescent="0.15">
      <c r="A12" s="3">
        <v>11</v>
      </c>
      <c r="B12" s="3" t="s">
        <v>23</v>
      </c>
      <c r="C12" s="6" t="s">
        <v>69</v>
      </c>
      <c r="D12" s="3" t="s">
        <v>24</v>
      </c>
      <c r="E12" s="7">
        <v>68.333333333333329</v>
      </c>
      <c r="F12" s="3">
        <v>61</v>
      </c>
      <c r="G12" s="7">
        <f t="shared" si="0"/>
        <v>63.933333333333337</v>
      </c>
      <c r="H12" s="3">
        <v>9</v>
      </c>
      <c r="I12" s="3"/>
    </row>
    <row r="13" spans="1:9" s="4" customFormat="1" ht="31.5" customHeight="1" x14ac:dyDescent="0.15">
      <c r="A13" s="3">
        <v>12</v>
      </c>
      <c r="B13" s="3" t="s">
        <v>25</v>
      </c>
      <c r="C13" s="6" t="s">
        <v>68</v>
      </c>
      <c r="D13" s="3" t="s">
        <v>26</v>
      </c>
      <c r="E13" s="7">
        <v>66.666666666666671</v>
      </c>
      <c r="F13" s="3">
        <v>62</v>
      </c>
      <c r="G13" s="7">
        <f t="shared" si="0"/>
        <v>63.866666666666667</v>
      </c>
      <c r="H13" s="3">
        <v>10</v>
      </c>
      <c r="I13" s="3"/>
    </row>
    <row r="14" spans="1:9" s="4" customFormat="1" ht="31.5" customHeight="1" x14ac:dyDescent="0.15">
      <c r="A14" s="3">
        <v>9</v>
      </c>
      <c r="B14" s="3" t="s">
        <v>19</v>
      </c>
      <c r="C14" s="6" t="s">
        <v>68</v>
      </c>
      <c r="D14" s="3" t="s">
        <v>20</v>
      </c>
      <c r="E14" s="7">
        <v>55.333333333333336</v>
      </c>
      <c r="F14" s="3">
        <v>63</v>
      </c>
      <c r="G14" s="7">
        <f t="shared" si="0"/>
        <v>59.933333333333337</v>
      </c>
      <c r="H14" s="3">
        <v>11</v>
      </c>
      <c r="I14" s="3"/>
    </row>
    <row r="15" spans="1:9" s="4" customFormat="1" ht="31.5" customHeight="1" x14ac:dyDescent="0.15">
      <c r="A15" s="3">
        <v>5</v>
      </c>
      <c r="B15" s="3" t="s">
        <v>11</v>
      </c>
      <c r="C15" s="6" t="s">
        <v>68</v>
      </c>
      <c r="D15" s="3" t="s">
        <v>12</v>
      </c>
      <c r="E15" s="7">
        <v>0</v>
      </c>
      <c r="F15" s="3">
        <v>61</v>
      </c>
      <c r="G15" s="7">
        <f t="shared" si="0"/>
        <v>36.6</v>
      </c>
      <c r="H15" s="3">
        <v>12</v>
      </c>
      <c r="I15" s="3" t="s">
        <v>77</v>
      </c>
    </row>
    <row r="16" spans="1:9" s="4" customFormat="1" ht="31.5" customHeight="1" x14ac:dyDescent="0.15">
      <c r="A16" s="9" t="s">
        <v>73</v>
      </c>
      <c r="B16" s="10"/>
      <c r="C16" s="10"/>
      <c r="D16" s="10"/>
      <c r="E16" s="10"/>
      <c r="F16" s="10"/>
      <c r="G16" s="10"/>
      <c r="H16" s="10"/>
      <c r="I16" s="11"/>
    </row>
    <row r="17" spans="1:9" s="4" customFormat="1" ht="31.5" customHeight="1" x14ac:dyDescent="0.15">
      <c r="A17" s="3">
        <v>15</v>
      </c>
      <c r="B17" s="3" t="s">
        <v>31</v>
      </c>
      <c r="C17" s="3" t="s">
        <v>68</v>
      </c>
      <c r="D17" s="3" t="s">
        <v>32</v>
      </c>
      <c r="E17" s="7">
        <v>86</v>
      </c>
      <c r="F17" s="3">
        <v>78</v>
      </c>
      <c r="G17" s="7">
        <f t="shared" si="0"/>
        <v>81.199999999999989</v>
      </c>
      <c r="H17" s="3">
        <v>1</v>
      </c>
      <c r="I17" s="3"/>
    </row>
    <row r="18" spans="1:9" s="4" customFormat="1" ht="31.5" customHeight="1" x14ac:dyDescent="0.15">
      <c r="A18" s="3">
        <v>13</v>
      </c>
      <c r="B18" s="5" t="s">
        <v>27</v>
      </c>
      <c r="C18" s="3" t="s">
        <v>68</v>
      </c>
      <c r="D18" s="3" t="s">
        <v>28</v>
      </c>
      <c r="E18" s="7">
        <v>83</v>
      </c>
      <c r="F18" s="3">
        <v>79</v>
      </c>
      <c r="G18" s="7">
        <f t="shared" si="0"/>
        <v>80.599999999999994</v>
      </c>
      <c r="H18" s="3">
        <v>2</v>
      </c>
      <c r="I18" s="3"/>
    </row>
    <row r="19" spans="1:9" s="4" customFormat="1" ht="31.5" customHeight="1" x14ac:dyDescent="0.15">
      <c r="A19" s="3">
        <v>14</v>
      </c>
      <c r="B19" s="3" t="s">
        <v>29</v>
      </c>
      <c r="C19" s="3" t="s">
        <v>70</v>
      </c>
      <c r="D19" s="3" t="s">
        <v>30</v>
      </c>
      <c r="E19" s="7">
        <v>80.333333333333329</v>
      </c>
      <c r="F19" s="3">
        <v>68</v>
      </c>
      <c r="G19" s="7">
        <f t="shared" si="0"/>
        <v>72.933333333333337</v>
      </c>
      <c r="H19" s="3">
        <v>3</v>
      </c>
      <c r="I19" s="3"/>
    </row>
    <row r="20" spans="1:9" s="4" customFormat="1" ht="31.5" customHeight="1" x14ac:dyDescent="0.15">
      <c r="A20" s="9" t="s">
        <v>74</v>
      </c>
      <c r="B20" s="10"/>
      <c r="C20" s="10"/>
      <c r="D20" s="10"/>
      <c r="E20" s="10"/>
      <c r="F20" s="10"/>
      <c r="G20" s="10"/>
      <c r="H20" s="10"/>
      <c r="I20" s="11"/>
    </row>
    <row r="21" spans="1:9" s="4" customFormat="1" ht="31.5" customHeight="1" x14ac:dyDescent="0.15">
      <c r="A21" s="3">
        <v>19</v>
      </c>
      <c r="B21" s="3" t="s">
        <v>39</v>
      </c>
      <c r="C21" s="3" t="s">
        <v>70</v>
      </c>
      <c r="D21" s="3" t="s">
        <v>40</v>
      </c>
      <c r="E21" s="7">
        <v>79.666666666666671</v>
      </c>
      <c r="F21" s="3">
        <v>81</v>
      </c>
      <c r="G21" s="7">
        <f t="shared" si="0"/>
        <v>80.466666666666669</v>
      </c>
      <c r="H21" s="3">
        <v>1</v>
      </c>
      <c r="I21" s="3"/>
    </row>
    <row r="22" spans="1:9" s="4" customFormat="1" ht="31.5" customHeight="1" x14ac:dyDescent="0.15">
      <c r="A22" s="3">
        <v>16</v>
      </c>
      <c r="B22" s="3" t="s">
        <v>33</v>
      </c>
      <c r="C22" s="3" t="s">
        <v>68</v>
      </c>
      <c r="D22" s="3" t="s">
        <v>34</v>
      </c>
      <c r="E22" s="7">
        <v>81</v>
      </c>
      <c r="F22" s="3">
        <v>75</v>
      </c>
      <c r="G22" s="7">
        <f t="shared" si="0"/>
        <v>77.400000000000006</v>
      </c>
      <c r="H22" s="3">
        <v>2</v>
      </c>
      <c r="I22" s="3"/>
    </row>
    <row r="23" spans="1:9" s="4" customFormat="1" ht="31.5" customHeight="1" x14ac:dyDescent="0.15">
      <c r="A23" s="3">
        <v>18</v>
      </c>
      <c r="B23" s="3" t="s">
        <v>37</v>
      </c>
      <c r="C23" s="6" t="s">
        <v>68</v>
      </c>
      <c r="D23" s="3" t="s">
        <v>38</v>
      </c>
      <c r="E23" s="7">
        <v>71</v>
      </c>
      <c r="F23" s="3">
        <v>72</v>
      </c>
      <c r="G23" s="7">
        <f t="shared" si="0"/>
        <v>71.599999999999994</v>
      </c>
      <c r="H23" s="3">
        <v>3</v>
      </c>
      <c r="I23" s="3"/>
    </row>
    <row r="24" spans="1:9" s="4" customFormat="1" ht="31.5" customHeight="1" x14ac:dyDescent="0.15">
      <c r="A24" s="3">
        <v>17</v>
      </c>
      <c r="B24" s="3" t="s">
        <v>35</v>
      </c>
      <c r="C24" s="6" t="s">
        <v>68</v>
      </c>
      <c r="D24" s="3" t="s">
        <v>36</v>
      </c>
      <c r="E24" s="7">
        <v>75</v>
      </c>
      <c r="F24" s="3">
        <v>60</v>
      </c>
      <c r="G24" s="7">
        <f t="shared" si="0"/>
        <v>66</v>
      </c>
      <c r="H24" s="3">
        <v>4</v>
      </c>
      <c r="I24" s="3"/>
    </row>
    <row r="25" spans="1:9" s="4" customFormat="1" ht="31.5" customHeight="1" x14ac:dyDescent="0.15">
      <c r="A25" s="3">
        <v>21</v>
      </c>
      <c r="B25" s="3" t="s">
        <v>43</v>
      </c>
      <c r="C25" s="6" t="s">
        <v>68</v>
      </c>
      <c r="D25" s="3" t="s">
        <v>44</v>
      </c>
      <c r="E25" s="7">
        <v>66.333333333333329</v>
      </c>
      <c r="F25" s="3">
        <v>61</v>
      </c>
      <c r="G25" s="7">
        <f t="shared" si="0"/>
        <v>63.133333333333333</v>
      </c>
      <c r="H25" s="3">
        <v>5</v>
      </c>
      <c r="I25" s="3"/>
    </row>
    <row r="26" spans="1:9" s="4" customFormat="1" ht="31.5" customHeight="1" x14ac:dyDescent="0.15">
      <c r="A26" s="3">
        <v>20</v>
      </c>
      <c r="B26" s="3" t="s">
        <v>41</v>
      </c>
      <c r="C26" s="6" t="s">
        <v>68</v>
      </c>
      <c r="D26" s="3" t="s">
        <v>42</v>
      </c>
      <c r="E26" s="7">
        <v>0</v>
      </c>
      <c r="F26" s="3">
        <v>71</v>
      </c>
      <c r="G26" s="7">
        <f t="shared" si="0"/>
        <v>42.6</v>
      </c>
      <c r="H26" s="3">
        <v>6</v>
      </c>
      <c r="I26" s="3" t="s">
        <v>77</v>
      </c>
    </row>
    <row r="27" spans="1:9" s="4" customFormat="1" ht="31.5" customHeight="1" x14ac:dyDescent="0.15">
      <c r="A27" s="9" t="s">
        <v>75</v>
      </c>
      <c r="B27" s="10"/>
      <c r="C27" s="10"/>
      <c r="D27" s="10"/>
      <c r="E27" s="10"/>
      <c r="F27" s="10"/>
      <c r="G27" s="10"/>
      <c r="H27" s="10"/>
      <c r="I27" s="11"/>
    </row>
    <row r="28" spans="1:9" s="4" customFormat="1" ht="31.5" customHeight="1" x14ac:dyDescent="0.15">
      <c r="A28" s="3">
        <v>30</v>
      </c>
      <c r="B28" s="3" t="s">
        <v>61</v>
      </c>
      <c r="C28" s="3" t="s">
        <v>68</v>
      </c>
      <c r="D28" s="3" t="s">
        <v>62</v>
      </c>
      <c r="E28" s="7">
        <v>80.666666666666671</v>
      </c>
      <c r="F28" s="3">
        <v>75</v>
      </c>
      <c r="G28" s="7">
        <f t="shared" si="0"/>
        <v>77.26666666666668</v>
      </c>
      <c r="H28" s="3">
        <v>1</v>
      </c>
      <c r="I28" s="3"/>
    </row>
    <row r="29" spans="1:9" s="4" customFormat="1" ht="31.5" customHeight="1" x14ac:dyDescent="0.15">
      <c r="A29" s="3">
        <v>22</v>
      </c>
      <c r="B29" s="3" t="s">
        <v>45</v>
      </c>
      <c r="C29" s="3" t="s">
        <v>68</v>
      </c>
      <c r="D29" s="3" t="s">
        <v>46</v>
      </c>
      <c r="E29" s="7">
        <v>81.666666666666671</v>
      </c>
      <c r="F29" s="3">
        <v>69</v>
      </c>
      <c r="G29" s="7">
        <f t="shared" si="0"/>
        <v>74.066666666666663</v>
      </c>
      <c r="H29" s="3">
        <v>2</v>
      </c>
      <c r="I29" s="3"/>
    </row>
    <row r="30" spans="1:9" s="4" customFormat="1" ht="31.5" customHeight="1" x14ac:dyDescent="0.15">
      <c r="A30" s="3">
        <v>23</v>
      </c>
      <c r="B30" s="3" t="s">
        <v>47</v>
      </c>
      <c r="C30" s="3" t="s">
        <v>68</v>
      </c>
      <c r="D30" s="3" t="s">
        <v>48</v>
      </c>
      <c r="E30" s="7">
        <v>81.666666666666671</v>
      </c>
      <c r="F30" s="3">
        <v>63</v>
      </c>
      <c r="G30" s="7">
        <f t="shared" si="0"/>
        <v>70.466666666666669</v>
      </c>
      <c r="H30" s="3">
        <v>3</v>
      </c>
      <c r="I30" s="3"/>
    </row>
    <row r="31" spans="1:9" s="4" customFormat="1" ht="31.5" customHeight="1" x14ac:dyDescent="0.15">
      <c r="A31" s="3">
        <v>25</v>
      </c>
      <c r="B31" s="3" t="s">
        <v>51</v>
      </c>
      <c r="C31" s="6" t="s">
        <v>69</v>
      </c>
      <c r="D31" s="3" t="s">
        <v>52</v>
      </c>
      <c r="E31" s="7">
        <v>78.333333333333329</v>
      </c>
      <c r="F31" s="3">
        <v>64</v>
      </c>
      <c r="G31" s="7">
        <f t="shared" si="0"/>
        <v>69.733333333333334</v>
      </c>
      <c r="H31" s="3">
        <v>4</v>
      </c>
      <c r="I31" s="3"/>
    </row>
    <row r="32" spans="1:9" s="4" customFormat="1" ht="31.5" customHeight="1" x14ac:dyDescent="0.15">
      <c r="A32" s="3">
        <v>29</v>
      </c>
      <c r="B32" s="3" t="s">
        <v>59</v>
      </c>
      <c r="C32" s="6" t="s">
        <v>68</v>
      </c>
      <c r="D32" s="3" t="s">
        <v>60</v>
      </c>
      <c r="E32" s="7">
        <v>75.333333333333329</v>
      </c>
      <c r="F32" s="3">
        <v>61</v>
      </c>
      <c r="G32" s="7">
        <f t="shared" si="0"/>
        <v>66.733333333333334</v>
      </c>
      <c r="H32" s="3">
        <v>5</v>
      </c>
      <c r="I32" s="3"/>
    </row>
    <row r="33" spans="1:9" s="4" customFormat="1" ht="31.5" customHeight="1" x14ac:dyDescent="0.15">
      <c r="A33" s="3">
        <v>24</v>
      </c>
      <c r="B33" s="3" t="s">
        <v>49</v>
      </c>
      <c r="C33" s="6" t="s">
        <v>68</v>
      </c>
      <c r="D33" s="3" t="s">
        <v>50</v>
      </c>
      <c r="E33" s="7">
        <v>73.666666666666671</v>
      </c>
      <c r="F33" s="3">
        <v>60</v>
      </c>
      <c r="G33" s="7">
        <f t="shared" si="0"/>
        <v>65.466666666666669</v>
      </c>
      <c r="H33" s="3">
        <v>6</v>
      </c>
      <c r="I33" s="3"/>
    </row>
    <row r="34" spans="1:9" s="4" customFormat="1" ht="31.5" customHeight="1" x14ac:dyDescent="0.15">
      <c r="A34" s="3">
        <v>27</v>
      </c>
      <c r="B34" s="3" t="s">
        <v>55</v>
      </c>
      <c r="C34" s="6" t="s">
        <v>69</v>
      </c>
      <c r="D34" s="3" t="s">
        <v>56</v>
      </c>
      <c r="E34" s="7">
        <v>67.333333333333329</v>
      </c>
      <c r="F34" s="3">
        <v>64</v>
      </c>
      <c r="G34" s="7">
        <f t="shared" si="0"/>
        <v>65.333333333333329</v>
      </c>
      <c r="H34" s="3">
        <v>7</v>
      </c>
      <c r="I34" s="3"/>
    </row>
    <row r="35" spans="1:9" s="4" customFormat="1" ht="31.5" customHeight="1" x14ac:dyDescent="0.15">
      <c r="A35" s="3">
        <v>26</v>
      </c>
      <c r="B35" s="3" t="s">
        <v>53</v>
      </c>
      <c r="C35" s="6" t="s">
        <v>68</v>
      </c>
      <c r="D35" s="3" t="s">
        <v>54</v>
      </c>
      <c r="E35" s="7">
        <v>68</v>
      </c>
      <c r="F35" s="3">
        <v>61</v>
      </c>
      <c r="G35" s="7">
        <f t="shared" si="0"/>
        <v>63.800000000000004</v>
      </c>
      <c r="H35" s="3">
        <v>8</v>
      </c>
      <c r="I35" s="3"/>
    </row>
    <row r="36" spans="1:9" s="4" customFormat="1" ht="31.5" customHeight="1" x14ac:dyDescent="0.15">
      <c r="A36" s="3">
        <v>28</v>
      </c>
      <c r="B36" s="3" t="s">
        <v>57</v>
      </c>
      <c r="C36" s="6" t="s">
        <v>68</v>
      </c>
      <c r="D36" s="3" t="s">
        <v>58</v>
      </c>
      <c r="E36" s="7">
        <v>63.666666666666664</v>
      </c>
      <c r="F36" s="3">
        <v>60</v>
      </c>
      <c r="G36" s="7">
        <f t="shared" si="0"/>
        <v>61.466666666666669</v>
      </c>
      <c r="H36" s="3">
        <v>9</v>
      </c>
      <c r="I36" s="3"/>
    </row>
    <row r="37" spans="1:9" x14ac:dyDescent="0.15">
      <c r="A37" s="12" t="s">
        <v>76</v>
      </c>
      <c r="B37" s="13"/>
      <c r="C37" s="13"/>
      <c r="D37" s="13"/>
      <c r="E37" s="13"/>
      <c r="F37" s="13"/>
      <c r="G37" s="13"/>
      <c r="H37" s="13"/>
      <c r="I37" s="14"/>
    </row>
    <row r="38" spans="1:9" x14ac:dyDescent="0.15">
      <c r="A38" s="15"/>
      <c r="B38" s="16"/>
      <c r="C38" s="16"/>
      <c r="D38" s="16"/>
      <c r="E38" s="16"/>
      <c r="F38" s="16"/>
      <c r="G38" s="16"/>
      <c r="H38" s="16"/>
      <c r="I38" s="17"/>
    </row>
  </sheetData>
  <mergeCells count="6">
    <mergeCell ref="A37:I38"/>
    <mergeCell ref="A1:I1"/>
    <mergeCell ref="A2:I2"/>
    <mergeCell ref="A16:I16"/>
    <mergeCell ref="A20:I20"/>
    <mergeCell ref="A27:I27"/>
  </mergeCells>
  <phoneticPr fontId="2" type="noConversion"/>
  <conditionalFormatting sqref="B60:C1048576 B3:C3 B39:C44">
    <cfRule type="duplicateValues" dxfId="20" priority="19"/>
  </conditionalFormatting>
  <conditionalFormatting sqref="B60:C1048576">
    <cfRule type="duplicateValues" dxfId="19" priority="18"/>
  </conditionalFormatting>
  <conditionalFormatting sqref="B14">
    <cfRule type="duplicateValues" dxfId="18" priority="17"/>
  </conditionalFormatting>
  <conditionalFormatting sqref="B17:B19">
    <cfRule type="duplicateValues" dxfId="17" priority="13"/>
  </conditionalFormatting>
  <conditionalFormatting sqref="B17:B19">
    <cfRule type="duplicateValues" dxfId="16" priority="14"/>
  </conditionalFormatting>
  <conditionalFormatting sqref="B17:B19">
    <cfRule type="duplicateValues" dxfId="15" priority="15"/>
  </conditionalFormatting>
  <conditionalFormatting sqref="B25">
    <cfRule type="duplicateValues" dxfId="14" priority="9"/>
  </conditionalFormatting>
  <conditionalFormatting sqref="B25">
    <cfRule type="duplicateValues" dxfId="13" priority="10"/>
  </conditionalFormatting>
  <conditionalFormatting sqref="B21:B26">
    <cfRule type="duplicateValues" dxfId="12" priority="8"/>
  </conditionalFormatting>
  <conditionalFormatting sqref="B26 B21:B24">
    <cfRule type="duplicateValues" dxfId="11" priority="11"/>
  </conditionalFormatting>
  <conditionalFormatting sqref="B21:B26">
    <cfRule type="duplicateValues" dxfId="10" priority="12"/>
  </conditionalFormatting>
  <conditionalFormatting sqref="B36">
    <cfRule type="duplicateValues" dxfId="9" priority="4"/>
  </conditionalFormatting>
  <conditionalFormatting sqref="B36">
    <cfRule type="duplicateValues" dxfId="8" priority="3"/>
  </conditionalFormatting>
  <conditionalFormatting sqref="B36">
    <cfRule type="duplicateValues" dxfId="7" priority="2"/>
  </conditionalFormatting>
  <conditionalFormatting sqref="B28:B36">
    <cfRule type="duplicateValues" dxfId="6" priority="1"/>
  </conditionalFormatting>
  <conditionalFormatting sqref="B28:B35">
    <cfRule type="duplicateValues" dxfId="5" priority="5"/>
  </conditionalFormatting>
  <conditionalFormatting sqref="B28:B35">
    <cfRule type="duplicateValues" dxfId="4" priority="6"/>
  </conditionalFormatting>
  <conditionalFormatting sqref="B28:B36">
    <cfRule type="duplicateValues" dxfId="3" priority="7"/>
  </conditionalFormatting>
  <conditionalFormatting sqref="B8">
    <cfRule type="duplicateValues" dxfId="2" priority="20"/>
  </conditionalFormatting>
  <conditionalFormatting sqref="B15 B9:B13 B4:B7">
    <cfRule type="duplicateValues" dxfId="1" priority="21"/>
  </conditionalFormatting>
  <conditionalFormatting sqref="B9:B15 B4:B7"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2019-01-18T06:23:45Z</dcterms:modified>
</cp:coreProperties>
</file>